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ЕНА\Елена Вячеславовна с 01.10.2018\БИЗНЕС КОНСАЛТИНГ\питание сайт\"/>
    </mc:Choice>
  </mc:AlternateContent>
  <bookViews>
    <workbookView xWindow="0" yWindow="0" windowWidth="23016" windowHeight="93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H138" i="1" l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J196" i="1" s="1"/>
  <c r="G157" i="1"/>
  <c r="L157" i="1"/>
  <c r="L196" i="1" l="1"/>
  <c r="F196" i="1"/>
  <c r="G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<sst xmlns="http://schemas.openxmlformats.org/spreadsheetml/2006/main" count="302" uniqueCount="102">
  <si>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</si>
  <si>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</si>
  <si>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</si>
  <si>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</si>
  <si>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</si>
  <si>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</si>
  <si>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</si>
  <si>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</si>
  <si>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</si>
  <si>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</si>
  <si>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</si>
  <si>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</si>
  <si>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</si>
  <si>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</si>
  <si>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</si>
  <si>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</si>
  <si>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</si>
  <si>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</si>
  <si>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</si>
  <si>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</si>
  <si>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</si>
  <si>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</si>
  <si>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</si>
  <si>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</si>
  <si>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</si>
  <si>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</si>
  <si>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</si>
  <si>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</si>
  <si>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</si>
  <si>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</si>
  <si>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</si>
  <si>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</si>
  <si>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</si>
  <si>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</si>
  <si>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</si>
  <si>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</si>
  <si>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</si>
  <si>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</si>
  <si>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</si>
  <si>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</si>
  <si>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МКОУ СШ №56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</si>
  <si>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</si>
  <si>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</si>
  <si>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</si>
  <si>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</si>
  <si>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</si>
  <si>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</si>
  <si>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</si>
  <si>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</si>
  <si>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</si>
  <si>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</si>
  <si>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</si>
  <si>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</si>
  <si>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</si>
  <si>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овощи по сезону (в нарезке)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</si>
  <si>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</si>
  <si>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</si>
  <si>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</si>
  <si>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</si>
  <si>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</si>
  <si>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</si>
  <si>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</si>
  <si>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</si>
  <si>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</si>
  <si>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</si>
  <si>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</si>
  <si>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</si>
  <si>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</si>
  <si>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</si>
  <si>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картофель отварной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</si>
  <si>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</si>
  <si>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</si>
  <si>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</si>
  <si>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</si>
  <si>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</si>
  <si>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</si>
  <si>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</si>
  <si>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</si>
  <si>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</si>
  <si>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</si>
  <si>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84-22к/2022н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</si>
  <si>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</si>
  <si>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</si>
  <si>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</si>
  <si>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</si>
  <si>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</si>
  <si>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</si>
  <si>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</si>
  <si>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</si>
  <si>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</si>
  <si>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</si>
  <si>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</si>
  <si>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</si>
  <si>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</si>
  <si>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</si>
  <si>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</si>
  <si>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</si>
  <si>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</si>
  <si>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</si>
  <si>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125/2017м</t>
  </si>
  <si>
    <t>плов с мясом</t>
  </si>
  <si>
    <t>265/2017м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</si>
</sst>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7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6640625" style="2" customWidth="1"/>
    <col min="12" max="16384" width="9.109375" style="2"/>
  </cols>
  <sheetData>
    <row r="1" spans="1:12" ht="14.4" x14ac:dyDescent="0.3">
      <c r="A1" s="1" t="s">
        <v>7</v>
      </c>
      <c r="C1" s="66" t="s">
        <v>40</v>
      </c>
      <c r="D1" s="67"/>
      <c r="E1" s="67"/>
      <c r="F1" s="12" t="s">
        <v>16</v>
      </c>
      <c r="G1" s="2" t="s">
        <v>17</v>
      </c>
      <c r="H1" s="68" t="s">
        <v>41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42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79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80</v>
      </c>
      <c r="L6" s="40">
        <v>32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44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46</v>
      </c>
      <c r="L9" s="43">
        <v>5.36</v>
      </c>
    </row>
    <row r="10" spans="1:12" ht="14.4" x14ac:dyDescent="0.3">
      <c r="A10" s="23"/>
      <c r="B10" s="15"/>
      <c r="C10" s="11"/>
      <c r="D10" s="7" t="s">
        <v>24</v>
      </c>
      <c r="E10" s="53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48</v>
      </c>
      <c r="L10" s="43">
        <v>20</v>
      </c>
    </row>
    <row r="11" spans="1:12" ht="14.4" x14ac:dyDescent="0.3">
      <c r="A11" s="23"/>
      <c r="B11" s="15"/>
      <c r="C11" s="11"/>
      <c r="D11" s="6" t="s">
        <v>50</v>
      </c>
      <c r="E11" s="54" t="s">
        <v>49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51</v>
      </c>
      <c r="L11" s="43">
        <v>20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 t="shared" si="0"/>
        <v>87.36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87.36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81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82</v>
      </c>
      <c r="L25" s="40">
        <v>35</v>
      </c>
    </row>
    <row r="26" spans="1:12" ht="14.4" x14ac:dyDescent="0.3">
      <c r="A26" s="14"/>
      <c r="B26" s="15"/>
      <c r="C26" s="11"/>
      <c r="D26" s="51" t="s">
        <v>21</v>
      </c>
      <c r="E26" s="42" t="s">
        <v>52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55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56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46</v>
      </c>
      <c r="L28" s="43">
        <v>5.36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57</v>
      </c>
      <c r="L30" s="43">
        <v>20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87.36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84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83</v>
      </c>
      <c r="L44" s="40">
        <v>30</v>
      </c>
    </row>
    <row r="45" spans="1:12" ht="14.4" x14ac:dyDescent="0.3">
      <c r="A45" s="23"/>
      <c r="B45" s="15"/>
      <c r="C45" s="11"/>
      <c r="D45" s="51" t="s">
        <v>58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60</v>
      </c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46</v>
      </c>
      <c r="L47" s="43">
        <v>2.36</v>
      </c>
    </row>
    <row r="48" spans="1:12" ht="14.4" x14ac:dyDescent="0.3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48</v>
      </c>
      <c r="L48" s="43">
        <v>20</v>
      </c>
    </row>
    <row r="49" spans="1:12" ht="14.4" x14ac:dyDescent="0.3">
      <c r="A49" s="23"/>
      <c r="B49" s="15"/>
      <c r="C49" s="11"/>
      <c r="D49" s="61" t="s">
        <v>23</v>
      </c>
      <c r="E49" s="62" t="s">
        <v>85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86</v>
      </c>
      <c r="L49" s="43">
        <v>20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87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88</v>
      </c>
      <c r="L63" s="40">
        <v>17</v>
      </c>
    </row>
    <row r="64" spans="1:12" ht="26.4" x14ac:dyDescent="0.3">
      <c r="A64" s="23"/>
      <c r="B64" s="15"/>
      <c r="C64" s="11"/>
      <c r="D64" s="51" t="s">
        <v>21</v>
      </c>
      <c r="E64" s="62" t="s">
        <v>89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90</v>
      </c>
      <c r="L64" s="43">
        <v>35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44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46</v>
      </c>
      <c r="L66" s="43">
        <v>5.36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1" t="s">
        <v>26</v>
      </c>
      <c r="E68" s="42" t="s">
        <v>61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57</v>
      </c>
      <c r="L68" s="43">
        <v>20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91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92</v>
      </c>
      <c r="L82" s="56">
        <v>30</v>
      </c>
    </row>
    <row r="83" spans="1:12" ht="14.4" x14ac:dyDescent="0.3">
      <c r="A83" s="23"/>
      <c r="B83" s="15"/>
      <c r="C83" s="11"/>
      <c r="D83" s="6" t="s">
        <v>21</v>
      </c>
      <c r="E83" s="42" t="s">
        <v>62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64</v>
      </c>
      <c r="L83" s="57">
        <v>20</v>
      </c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65</v>
      </c>
      <c r="L84" s="58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46</v>
      </c>
      <c r="L85" s="58">
        <v>5.36</v>
      </c>
    </row>
    <row r="86" spans="1:12" ht="14.4" x14ac:dyDescent="0.3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48</v>
      </c>
      <c r="L86" s="58">
        <v>20</v>
      </c>
    </row>
    <row r="87" spans="1:12" ht="14.4" x14ac:dyDescent="0.3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93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94</v>
      </c>
      <c r="L101" s="40">
        <v>30</v>
      </c>
    </row>
    <row r="102" spans="1:12" ht="14.4" x14ac:dyDescent="0.3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62" t="s">
        <v>63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65</v>
      </c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46</v>
      </c>
      <c r="L104" s="43">
        <v>5.36</v>
      </c>
    </row>
    <row r="105" spans="1:12" ht="14.4" x14ac:dyDescent="0.3">
      <c r="A105" s="23"/>
      <c r="B105" s="15"/>
      <c r="C105" s="11"/>
      <c r="D105" s="64" t="s">
        <v>24</v>
      </c>
      <c r="E105" s="62" t="s">
        <v>95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48</v>
      </c>
      <c r="L105" s="43">
        <v>20</v>
      </c>
    </row>
    <row r="106" spans="1:12" ht="14.4" x14ac:dyDescent="0.3">
      <c r="A106" s="23"/>
      <c r="B106" s="15"/>
      <c r="C106" s="11"/>
      <c r="D106" s="61" t="s">
        <v>50</v>
      </c>
      <c r="E106" s="62" t="s">
        <v>49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51</v>
      </c>
      <c r="L106" s="43">
        <v>20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87.36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66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96</v>
      </c>
      <c r="L120" s="40">
        <v>37</v>
      </c>
    </row>
    <row r="121" spans="1:12" ht="14.4" x14ac:dyDescent="0.3">
      <c r="A121" s="14"/>
      <c r="B121" s="15"/>
      <c r="C121" s="11"/>
      <c r="D121" s="51" t="s">
        <v>21</v>
      </c>
      <c r="E121" s="62" t="s">
        <v>52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55</v>
      </c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62" t="s">
        <v>43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44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46</v>
      </c>
      <c r="L123" s="43">
        <v>5.36</v>
      </c>
    </row>
    <row r="124" spans="1:12" ht="14.4" x14ac:dyDescent="0.3">
      <c r="A124" s="14"/>
      <c r="B124" s="15"/>
      <c r="C124" s="11"/>
      <c r="D124" s="64" t="s">
        <v>26</v>
      </c>
      <c r="E124" s="62" t="s">
        <v>67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68</v>
      </c>
      <c r="L124" s="43">
        <v>20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87.36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87.36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97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98</v>
      </c>
      <c r="L139" s="40">
        <v>34</v>
      </c>
    </row>
    <row r="140" spans="1:12" ht="14.4" x14ac:dyDescent="0.3">
      <c r="A140" s="23"/>
      <c r="B140" s="15"/>
      <c r="C140" s="11"/>
      <c r="D140" s="51" t="s">
        <v>21</v>
      </c>
      <c r="E140" s="42" t="s">
        <v>69</v>
      </c>
      <c r="F140" s="43">
        <v>150</v>
      </c>
      <c r="G140" s="43">
        <v>3</v>
      </c>
      <c r="H140" s="43">
        <v>0.6</v>
      </c>
      <c r="I140" s="43">
        <v>23.7</v>
      </c>
      <c r="J140" s="43">
        <v>112.2</v>
      </c>
      <c r="K140" s="63" t="s">
        <v>99</v>
      </c>
      <c r="L140" s="43">
        <v>16</v>
      </c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56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46</v>
      </c>
      <c r="L142" s="43">
        <v>5.36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70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71</v>
      </c>
      <c r="L144" s="43">
        <v>20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22.13</v>
      </c>
      <c r="H146" s="19">
        <f t="shared" si="69"/>
        <v>5.8000000000000007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550</v>
      </c>
      <c r="G157" s="32">
        <f t="shared" ref="G157" si="73">G146+G156</f>
        <v>22.13</v>
      </c>
      <c r="H157" s="32">
        <f t="shared" ref="H157" si="74">H146+H156</f>
        <v>5.8000000000000007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74</v>
      </c>
      <c r="L158" s="40">
        <v>29</v>
      </c>
    </row>
    <row r="159" spans="1:12" ht="14.4" x14ac:dyDescent="0.3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60</v>
      </c>
      <c r="L160" s="43">
        <v>16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46</v>
      </c>
      <c r="L161" s="43">
        <v>2.36</v>
      </c>
    </row>
    <row r="162" spans="1:12" ht="14.4" x14ac:dyDescent="0.3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48</v>
      </c>
      <c r="L162" s="43">
        <v>20</v>
      </c>
    </row>
    <row r="163" spans="1:12" ht="14.4" x14ac:dyDescent="0.3">
      <c r="A163" s="23"/>
      <c r="B163" s="15"/>
      <c r="C163" s="11"/>
      <c r="D163" s="61" t="s">
        <v>23</v>
      </c>
      <c r="E163" s="62" t="s">
        <v>85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86</v>
      </c>
      <c r="L163" s="43">
        <v>20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7">SUM(G158:G164)</f>
        <v>21.99</v>
      </c>
      <c r="H165" s="19">
        <f t="shared" si="77"/>
        <v>18.490000000000002</v>
      </c>
      <c r="I165" s="19">
        <f t="shared" si="77"/>
        <v>93.22999999999999</v>
      </c>
      <c r="J165" s="19">
        <f t="shared" si="77"/>
        <v>630.54</v>
      </c>
      <c r="K165" s="25"/>
      <c r="L165" s="19">
        <f t="shared" ref="L165" si="78">SUM(L158:L164)</f>
        <v>87.36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660</v>
      </c>
      <c r="G176" s="32">
        <f t="shared" ref="G176" si="81">G165+G175</f>
        <v>21.99</v>
      </c>
      <c r="H176" s="32">
        <f t="shared" ref="H176" si="82">H165+H175</f>
        <v>18.490000000000002</v>
      </c>
      <c r="I176" s="32">
        <f t="shared" ref="I176" si="83">I165+I175</f>
        <v>93.22999999999999</v>
      </c>
      <c r="J176" s="32">
        <f t="shared" ref="J176:L176" si="84">J165+J175</f>
        <v>630.54</v>
      </c>
      <c r="K176" s="32"/>
      <c r="L176" s="32">
        <f t="shared" si="84"/>
        <v>87.36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100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101</v>
      </c>
      <c r="L177" s="40">
        <v>46</v>
      </c>
    </row>
    <row r="178" spans="1:12" ht="14.4" x14ac:dyDescent="0.3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77</v>
      </c>
      <c r="L179" s="43">
        <v>16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46</v>
      </c>
      <c r="L180" s="43">
        <v>5.36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76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78</v>
      </c>
      <c r="L182" s="43">
        <v>20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19.311</v>
      </c>
      <c r="H196" s="34">
        <f t="shared" si="93"/>
        <v>16.131999999999998</v>
      </c>
      <c r="I196" s="34">
        <f t="shared" si="93"/>
        <v>83.293999999999983</v>
      </c>
      <c r="J196" s="34">
        <f t="shared" si="93"/>
        <v>566.91899999999998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Школа56</cp:lastModifiedBy>
  <dcterms:created xsi:type="dcterms:W3CDTF">2022-05-16T14:23:56Z</dcterms:created>
  <dcterms:modified xsi:type="dcterms:W3CDTF">2024-08-20T12:53:22Z</dcterms:modified>
</cp:coreProperties>
</file>